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ils\Desktop\"/>
    </mc:Choice>
  </mc:AlternateContent>
  <xr:revisionPtr revIDLastSave="0" documentId="13_ncr:1_{9A53C41E-5247-419D-8897-1E534626C4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จำนวนร้องเรียน" sheetId="1" r:id="rId1"/>
  </sheets>
  <definedNames>
    <definedName name="_xlnm.Print_Area" localSheetId="0">จำนวนร้องเรียน!$A$1:$M$19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M13" i="1"/>
  <c r="K19" i="1"/>
  <c r="I19" i="1"/>
  <c r="H19" i="1"/>
  <c r="G19" i="1"/>
  <c r="F19" i="1"/>
  <c r="E19" i="1"/>
  <c r="D19" i="1"/>
  <c r="C19" i="1"/>
  <c r="L18" i="1"/>
  <c r="L17" i="1"/>
  <c r="L16" i="1"/>
  <c r="L15" i="1"/>
  <c r="L14" i="1"/>
  <c r="L13" i="1"/>
  <c r="L12" i="1"/>
  <c r="L11" i="1"/>
  <c r="L10" i="1"/>
  <c r="L9" i="1"/>
  <c r="L8" i="1"/>
  <c r="L7" i="1"/>
  <c r="M19" i="1" l="1"/>
  <c r="L19" i="1"/>
</calcChain>
</file>

<file path=xl/sharedStrings.xml><?xml version="1.0" encoding="utf-8"?>
<sst xmlns="http://schemas.openxmlformats.org/spreadsheetml/2006/main" count="43" uniqueCount="35">
  <si>
    <t>รวม</t>
  </si>
  <si>
    <t>เดือน/ปี</t>
  </si>
  <si>
    <t>จเรตำรวจ</t>
  </si>
  <si>
    <t>หน่วยงาน</t>
  </si>
  <si>
    <t>รับเรื่องร้องเรียน</t>
  </si>
  <si>
    <t>ตรวจสอบ</t>
  </si>
  <si>
    <t>ช่องทางที่ร้องเรียน/จำนวนเรื่อง</t>
  </si>
  <si>
    <t>ยุติเรื่อง</t>
  </si>
  <si>
    <t>วินัย</t>
  </si>
  <si>
    <t>อาญา</t>
  </si>
  <si>
    <t>แพ่ง</t>
  </si>
  <si>
    <t>ดำเนินการ</t>
  </si>
  <si>
    <t>ข้อมูลเชิงสถิติเรื่องร้องเรียนการทุจริต  ประจำปีงบประมาณ พ.ศ.2567</t>
  </si>
  <si>
    <t>ข้อมูล ณ วันที่</t>
  </si>
  <si>
    <t>มีนาคม 2567</t>
  </si>
  <si>
    <t>ตม.จว. หรือ</t>
  </si>
  <si>
    <t>ด่าน ตม.</t>
  </si>
  <si>
    <t>หมายเหตุ</t>
  </si>
  <si>
    <t>ไม่มีเรื่องร้องเรียน</t>
  </si>
  <si>
    <t>ตรวจคนเข้าเมืองจังหวัดสระแก้ว</t>
  </si>
  <si>
    <t>อยู่ระหว่าง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</si>
  <si>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</si>
  <si>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</si>
  <si>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</si>
  <si>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</si>
  <si>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</si>
  <si>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</si>
  <si>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</si>
  <si>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</si>
  <si>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</si>
  <si>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</si>
  <si>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</si>
  <si>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</si>
  <si>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เรื่องที่</t>
  </si>
  <si>
    <t>แล้วเสร็จ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</si>
</sst>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164" fontId="6" fillId="0" borderId="35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36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164" fontId="6" fillId="0" borderId="37" xfId="1" applyNumberFormat="1" applyFont="1" applyBorder="1" applyAlignment="1">
      <alignment horizontal="center" vertical="center"/>
    </xf>
    <xf numFmtId="164" fontId="6" fillId="0" borderId="38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64" fontId="3" fillId="2" borderId="39" xfId="1" applyNumberFormat="1" applyFont="1" applyFill="1" applyBorder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Layout" topLeftCell="A6" zoomScaleNormal="130" zoomScaleSheetLayoutView="130" workbookViewId="0">
      <selection activeCell="I10" sqref="I10"/>
    </sheetView>
  </sheetViews>
  <sheetFormatPr defaultColWidth="8.88671875" defaultRowHeight="24.6" x14ac:dyDescent="0.3"/>
  <cols>
    <col min="1" max="1" width="10.33203125" style="1" bestFit="1" customWidth="1"/>
    <col min="2" max="2" width="5.44140625" style="3" bestFit="1" customWidth="1"/>
    <col min="3" max="3" width="11.109375" style="1" bestFit="1" customWidth="1"/>
    <col min="4" max="4" width="9.33203125" style="1" bestFit="1" customWidth="1"/>
    <col min="5" max="5" width="14.44140625" style="1" bestFit="1" customWidth="1"/>
    <col min="6" max="6" width="9.33203125" style="1" bestFit="1" customWidth="1"/>
    <col min="7" max="9" width="8.6640625" style="1" bestFit="1" customWidth="1"/>
    <col min="10" max="10" width="10.6640625" style="1" customWidth="1"/>
    <col min="11" max="11" width="10.88671875" style="1" customWidth="1"/>
    <col min="12" max="12" width="9.5546875" style="1" customWidth="1"/>
    <col min="13" max="13" width="16.88671875" style="1" bestFit="1" customWidth="1"/>
    <col min="14" max="16384" width="8.88671875" style="1"/>
  </cols>
  <sheetData>
    <row r="1" spans="1:13" ht="27" x14ac:dyDescent="0.3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7" x14ac:dyDescent="0.3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3">
      <c r="E3" s="20"/>
      <c r="F3" s="20" t="s">
        <v>13</v>
      </c>
      <c r="G3" s="2">
        <v>31</v>
      </c>
      <c r="H3" s="19" t="s">
        <v>14</v>
      </c>
      <c r="I3" s="19"/>
      <c r="J3" s="19"/>
    </row>
    <row r="4" spans="1:13" s="2" customFormat="1" x14ac:dyDescent="0.3">
      <c r="A4" s="41" t="s">
        <v>1</v>
      </c>
      <c r="B4" s="42"/>
      <c r="C4" s="49" t="s">
        <v>6</v>
      </c>
      <c r="D4" s="50"/>
      <c r="E4" s="50"/>
      <c r="F4" s="51"/>
      <c r="G4" s="49" t="s">
        <v>7</v>
      </c>
      <c r="H4" s="50"/>
      <c r="I4" s="51"/>
      <c r="J4" s="59" t="s">
        <v>33</v>
      </c>
      <c r="K4" s="57" t="s">
        <v>20</v>
      </c>
      <c r="L4" s="35" t="s">
        <v>0</v>
      </c>
      <c r="M4" s="35" t="s">
        <v>17</v>
      </c>
    </row>
    <row r="5" spans="1:13" s="2" customFormat="1" x14ac:dyDescent="0.3">
      <c r="A5" s="43"/>
      <c r="B5" s="44"/>
      <c r="C5" s="24" t="s">
        <v>15</v>
      </c>
      <c r="D5" s="47" t="s">
        <v>2</v>
      </c>
      <c r="E5" s="25" t="s">
        <v>3</v>
      </c>
      <c r="F5" s="26" t="s">
        <v>3</v>
      </c>
      <c r="G5" s="52" t="s">
        <v>8</v>
      </c>
      <c r="H5" s="54" t="s">
        <v>9</v>
      </c>
      <c r="I5" s="55" t="s">
        <v>10</v>
      </c>
      <c r="J5" s="27" t="s">
        <v>11</v>
      </c>
      <c r="K5" s="58"/>
      <c r="L5" s="36"/>
      <c r="M5" s="36"/>
    </row>
    <row r="6" spans="1:13" x14ac:dyDescent="0.3">
      <c r="A6" s="45"/>
      <c r="B6" s="46"/>
      <c r="C6" s="28" t="s">
        <v>16</v>
      </c>
      <c r="D6" s="48"/>
      <c r="E6" s="29" t="s">
        <v>4</v>
      </c>
      <c r="F6" s="30" t="s">
        <v>5</v>
      </c>
      <c r="G6" s="53"/>
      <c r="H6" s="48"/>
      <c r="I6" s="56"/>
      <c r="J6" s="60" t="s">
        <v>34</v>
      </c>
      <c r="K6" s="60" t="s">
        <v>11</v>
      </c>
      <c r="L6" s="37"/>
      <c r="M6" s="37"/>
    </row>
    <row r="7" spans="1:13" x14ac:dyDescent="0.3">
      <c r="A7" s="21" t="s">
        <v>21</v>
      </c>
      <c r="B7" s="6">
        <v>2566</v>
      </c>
      <c r="C7" s="7">
        <v>0</v>
      </c>
      <c r="D7" s="8">
        <v>0</v>
      </c>
      <c r="E7" s="8">
        <v>0</v>
      </c>
      <c r="F7" s="9">
        <v>0</v>
      </c>
      <c r="G7" s="10">
        <v>0</v>
      </c>
      <c r="H7" s="8">
        <v>0</v>
      </c>
      <c r="I7" s="8">
        <v>0</v>
      </c>
      <c r="J7" s="8">
        <v>0</v>
      </c>
      <c r="K7" s="11">
        <v>0</v>
      </c>
      <c r="L7" s="12">
        <f>C7+D7+E7+F7</f>
        <v>0</v>
      </c>
      <c r="M7" s="5" t="s">
        <v>18</v>
      </c>
    </row>
    <row r="8" spans="1:13" x14ac:dyDescent="0.3">
      <c r="A8" s="22" t="s">
        <v>22</v>
      </c>
      <c r="B8" s="13">
        <v>2566</v>
      </c>
      <c r="C8" s="14">
        <v>0</v>
      </c>
      <c r="D8" s="11">
        <v>0</v>
      </c>
      <c r="E8" s="11">
        <v>0</v>
      </c>
      <c r="F8" s="15">
        <v>0</v>
      </c>
      <c r="G8" s="16">
        <v>0</v>
      </c>
      <c r="H8" s="11">
        <v>0</v>
      </c>
      <c r="I8" s="11">
        <v>0</v>
      </c>
      <c r="J8" s="11">
        <v>0</v>
      </c>
      <c r="K8" s="11">
        <v>0</v>
      </c>
      <c r="L8" s="17">
        <f>C8+D8+E8+F8</f>
        <v>0</v>
      </c>
      <c r="M8" s="18" t="s">
        <v>18</v>
      </c>
    </row>
    <row r="9" spans="1:13" x14ac:dyDescent="0.3">
      <c r="A9" s="22" t="s">
        <v>23</v>
      </c>
      <c r="B9" s="13">
        <v>2566</v>
      </c>
      <c r="C9" s="14">
        <v>0</v>
      </c>
      <c r="D9" s="11">
        <v>0</v>
      </c>
      <c r="E9" s="11">
        <v>0</v>
      </c>
      <c r="F9" s="15">
        <v>0</v>
      </c>
      <c r="G9" s="16">
        <v>0</v>
      </c>
      <c r="H9" s="11">
        <v>0</v>
      </c>
      <c r="I9" s="11">
        <v>0</v>
      </c>
      <c r="J9" s="11">
        <v>0</v>
      </c>
      <c r="K9" s="11">
        <v>0</v>
      </c>
      <c r="L9" s="17">
        <f>C9+D9+E9+F9</f>
        <v>0</v>
      </c>
      <c r="M9" s="18" t="s">
        <v>18</v>
      </c>
    </row>
    <row r="10" spans="1:13" x14ac:dyDescent="0.3">
      <c r="A10" s="22" t="s">
        <v>24</v>
      </c>
      <c r="B10" s="13">
        <v>2567</v>
      </c>
      <c r="C10" s="14">
        <v>0</v>
      </c>
      <c r="D10" s="11">
        <v>0</v>
      </c>
      <c r="E10" s="11">
        <v>0</v>
      </c>
      <c r="F10" s="15">
        <v>0</v>
      </c>
      <c r="G10" s="16">
        <v>0</v>
      </c>
      <c r="H10" s="11">
        <v>0</v>
      </c>
      <c r="I10" s="11">
        <v>0</v>
      </c>
      <c r="J10" s="11">
        <v>0</v>
      </c>
      <c r="K10" s="11">
        <v>0</v>
      </c>
      <c r="L10" s="17">
        <f>C10+D10+E10+F10</f>
        <v>0</v>
      </c>
      <c r="M10" s="18" t="s">
        <v>18</v>
      </c>
    </row>
    <row r="11" spans="1:13" x14ac:dyDescent="0.3">
      <c r="A11" s="22" t="s">
        <v>25</v>
      </c>
      <c r="B11" s="13">
        <v>2567</v>
      </c>
      <c r="C11" s="14">
        <v>0</v>
      </c>
      <c r="D11" s="11">
        <v>0</v>
      </c>
      <c r="E11" s="11">
        <v>0</v>
      </c>
      <c r="F11" s="15">
        <v>0</v>
      </c>
      <c r="G11" s="16">
        <v>0</v>
      </c>
      <c r="H11" s="11">
        <v>0</v>
      </c>
      <c r="I11" s="11">
        <v>0</v>
      </c>
      <c r="J11" s="11">
        <v>0</v>
      </c>
      <c r="K11" s="11">
        <v>0</v>
      </c>
      <c r="L11" s="17">
        <f>C11+D11+E11+F11</f>
        <v>0</v>
      </c>
      <c r="M11" s="18" t="s">
        <v>18</v>
      </c>
    </row>
    <row r="12" spans="1:13" x14ac:dyDescent="0.3">
      <c r="A12" s="22" t="s">
        <v>26</v>
      </c>
      <c r="B12" s="13">
        <v>2567</v>
      </c>
      <c r="C12" s="14">
        <v>0</v>
      </c>
      <c r="D12" s="11">
        <v>0</v>
      </c>
      <c r="E12" s="11">
        <v>0</v>
      </c>
      <c r="F12" s="15">
        <v>0</v>
      </c>
      <c r="G12" s="16">
        <v>0</v>
      </c>
      <c r="H12" s="11">
        <v>0</v>
      </c>
      <c r="I12" s="11">
        <v>0</v>
      </c>
      <c r="J12" s="11">
        <v>0</v>
      </c>
      <c r="K12" s="11">
        <v>0</v>
      </c>
      <c r="L12" s="17">
        <f>C12+D12+E12+F12</f>
        <v>0</v>
      </c>
      <c r="M12" s="18" t="s">
        <v>18</v>
      </c>
    </row>
    <row r="13" spans="1:13" x14ac:dyDescent="0.3">
      <c r="A13" s="22" t="s">
        <v>27</v>
      </c>
      <c r="B13" s="13">
        <v>2567</v>
      </c>
      <c r="C13" s="14">
        <v>0</v>
      </c>
      <c r="D13" s="11">
        <v>0</v>
      </c>
      <c r="E13" s="11">
        <v>0</v>
      </c>
      <c r="F13" s="15">
        <v>0</v>
      </c>
      <c r="G13" s="16">
        <v>0</v>
      </c>
      <c r="H13" s="11">
        <v>0</v>
      </c>
      <c r="I13" s="11">
        <v>0</v>
      </c>
      <c r="J13" s="11">
        <v>0</v>
      </c>
      <c r="K13" s="11">
        <v>0</v>
      </c>
      <c r="L13" s="17">
        <f>C13+D13+E13+F13</f>
        <v>0</v>
      </c>
      <c r="M13" s="4">
        <f>D13+E13+F13+G13</f>
        <v>0</v>
      </c>
    </row>
    <row r="14" spans="1:13" x14ac:dyDescent="0.3">
      <c r="A14" s="22" t="s">
        <v>28</v>
      </c>
      <c r="B14" s="13">
        <v>2567</v>
      </c>
      <c r="C14" s="14">
        <v>0</v>
      </c>
      <c r="D14" s="11">
        <v>0</v>
      </c>
      <c r="E14" s="11">
        <v>0</v>
      </c>
      <c r="F14" s="15">
        <v>0</v>
      </c>
      <c r="G14" s="16">
        <v>0</v>
      </c>
      <c r="H14" s="11">
        <v>0</v>
      </c>
      <c r="I14" s="11">
        <v>0</v>
      </c>
      <c r="J14" s="11">
        <v>0</v>
      </c>
      <c r="K14" s="11">
        <v>0</v>
      </c>
      <c r="L14" s="17">
        <f>C14+D14+E14+F14</f>
        <v>0</v>
      </c>
      <c r="M14" s="4">
        <f>D14+E14+F14+G14</f>
        <v>0</v>
      </c>
    </row>
    <row r="15" spans="1:13" x14ac:dyDescent="0.3">
      <c r="A15" s="22" t="s">
        <v>29</v>
      </c>
      <c r="B15" s="13">
        <v>2567</v>
      </c>
      <c r="C15" s="14">
        <v>0</v>
      </c>
      <c r="D15" s="11">
        <v>0</v>
      </c>
      <c r="E15" s="11">
        <v>0</v>
      </c>
      <c r="F15" s="15">
        <v>0</v>
      </c>
      <c r="G15" s="16">
        <v>0</v>
      </c>
      <c r="H15" s="11">
        <v>0</v>
      </c>
      <c r="I15" s="11">
        <v>0</v>
      </c>
      <c r="J15" s="11">
        <v>0</v>
      </c>
      <c r="K15" s="11">
        <v>0</v>
      </c>
      <c r="L15" s="17">
        <f>C15+D15+E15+F15</f>
        <v>0</v>
      </c>
      <c r="M15" s="4">
        <f>D15+E15+F15+G15</f>
        <v>0</v>
      </c>
    </row>
    <row r="16" spans="1:13" x14ac:dyDescent="0.3">
      <c r="A16" s="22" t="s">
        <v>30</v>
      </c>
      <c r="B16" s="13">
        <v>2567</v>
      </c>
      <c r="C16" s="14">
        <v>0</v>
      </c>
      <c r="D16" s="11">
        <v>0</v>
      </c>
      <c r="E16" s="11">
        <v>0</v>
      </c>
      <c r="F16" s="15">
        <v>0</v>
      </c>
      <c r="G16" s="16">
        <v>0</v>
      </c>
      <c r="H16" s="11">
        <v>0</v>
      </c>
      <c r="I16" s="11">
        <v>0</v>
      </c>
      <c r="J16" s="11">
        <v>0</v>
      </c>
      <c r="K16" s="11">
        <v>0</v>
      </c>
      <c r="L16" s="17">
        <f>C16+D16+E16+F16</f>
        <v>0</v>
      </c>
      <c r="M16" s="4">
        <f>D16+E16+F16+G16</f>
        <v>0</v>
      </c>
    </row>
    <row r="17" spans="1:13" x14ac:dyDescent="0.3">
      <c r="A17" s="22" t="s">
        <v>31</v>
      </c>
      <c r="B17" s="13">
        <v>2567</v>
      </c>
      <c r="C17" s="14">
        <v>0</v>
      </c>
      <c r="D17" s="11">
        <v>0</v>
      </c>
      <c r="E17" s="11">
        <v>0</v>
      </c>
      <c r="F17" s="15">
        <v>0</v>
      </c>
      <c r="G17" s="16">
        <v>0</v>
      </c>
      <c r="H17" s="11">
        <v>0</v>
      </c>
      <c r="I17" s="11">
        <v>0</v>
      </c>
      <c r="J17" s="11">
        <v>0</v>
      </c>
      <c r="K17" s="11">
        <v>0</v>
      </c>
      <c r="L17" s="17">
        <f>C17+D17+E17+F17</f>
        <v>0</v>
      </c>
      <c r="M17" s="4">
        <f>D17+E17+F17+G17</f>
        <v>0</v>
      </c>
    </row>
    <row r="18" spans="1:13" x14ac:dyDescent="0.3">
      <c r="A18" s="23" t="s">
        <v>32</v>
      </c>
      <c r="B18" s="13">
        <v>2567</v>
      </c>
      <c r="C18" s="14">
        <v>0</v>
      </c>
      <c r="D18" s="11">
        <v>0</v>
      </c>
      <c r="E18" s="11">
        <v>0</v>
      </c>
      <c r="F18" s="15">
        <v>0</v>
      </c>
      <c r="G18" s="16">
        <v>0</v>
      </c>
      <c r="H18" s="11">
        <v>0</v>
      </c>
      <c r="I18" s="11">
        <v>0</v>
      </c>
      <c r="J18" s="11">
        <v>0</v>
      </c>
      <c r="K18" s="11">
        <v>0</v>
      </c>
      <c r="L18" s="17">
        <f>C18+D18+E18+F18</f>
        <v>0</v>
      </c>
      <c r="M18" s="4">
        <f>D18+E18+F18+G18</f>
        <v>0</v>
      </c>
    </row>
    <row r="19" spans="1:13" x14ac:dyDescent="0.3">
      <c r="A19" s="39" t="s">
        <v>0</v>
      </c>
      <c r="B19" s="40"/>
      <c r="C19" s="31">
        <f t="shared" ref="C19:M19" si="0">SUM(C7:C18)</f>
        <v>0</v>
      </c>
      <c r="D19" s="32">
        <f t="shared" si="0"/>
        <v>0</v>
      </c>
      <c r="E19" s="32">
        <f t="shared" si="0"/>
        <v>0</v>
      </c>
      <c r="F19" s="33">
        <f t="shared" si="0"/>
        <v>0</v>
      </c>
      <c r="G19" s="32">
        <f t="shared" si="0"/>
        <v>0</v>
      </c>
      <c r="H19" s="32">
        <f t="shared" si="0"/>
        <v>0</v>
      </c>
      <c r="I19" s="32">
        <f t="shared" si="0"/>
        <v>0</v>
      </c>
      <c r="J19" s="32">
        <f t="shared" ref="J19" si="1">SUM(J7:J18)</f>
        <v>0</v>
      </c>
      <c r="K19" s="32">
        <f t="shared" si="0"/>
        <v>0</v>
      </c>
      <c r="L19" s="34">
        <f t="shared" si="0"/>
        <v>0</v>
      </c>
      <c r="M19" s="34">
        <f t="shared" si="0"/>
        <v>0</v>
      </c>
    </row>
  </sheetData>
  <mergeCells count="13">
    <mergeCell ref="M4:M6"/>
    <mergeCell ref="A1:M1"/>
    <mergeCell ref="A2:M2"/>
    <mergeCell ref="A19:B19"/>
    <mergeCell ref="L4:L6"/>
    <mergeCell ref="A4:B6"/>
    <mergeCell ref="D5:D6"/>
    <mergeCell ref="C4:F4"/>
    <mergeCell ref="G4:I4"/>
    <mergeCell ref="G5:G6"/>
    <mergeCell ref="H5:H6"/>
    <mergeCell ref="I5:I6"/>
    <mergeCell ref="K4:K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จำนวนร้องเรียน</vt:lpstr>
      <vt:lpstr>จำนวนร้องเรียน!Print_Area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poilsoille</dc:creator>
  <cp:lastModifiedBy>Nantarat Theerarat</cp:lastModifiedBy>
  <cp:lastPrinted>2024-04-04T10:48:50Z</cp:lastPrinted>
  <dcterms:created xsi:type="dcterms:W3CDTF">2023-03-01T03:55:09Z</dcterms:created>
  <dcterms:modified xsi:type="dcterms:W3CDTF">2024-04-10T08:35:25Z</dcterms:modified>
</cp:coreProperties>
</file>