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'Mo Friend\Desktop\"/>
    </mc:Choice>
  </mc:AlternateContent>
  <xr:revisionPtr revIDLastSave="0" documentId="13_ncr:1_{C5FB96BE-1A12-4CF5-816D-514AAE35BA35}" xr6:coauthVersionLast="47" xr6:coauthVersionMax="47" xr10:uidLastSave="{00000000-0000-0000-0000-000000000000}"/>
  <bookViews>
    <workbookView xWindow="3030" yWindow="3030" windowWidth="21030" windowHeight="17925" xr2:uid="{00000000-000D-0000-FFFF-FFFF00000000}"/>
  </bookViews>
  <sheets>
    <sheet name="แผนการใช้จ่าย" sheetId="2" r:id="rId1"/>
  </sheets>
  <definedNames>
    <definedName name="_xlnm.Print_Area" localSheetId="0">แผนการใช้จ่าย!$A$1:$J$30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2" l="1"/>
  <c r="D21" i="2"/>
  <c r="D25" i="2"/>
</calcChain>
</file>

<file path=xl/sharedStrings.xml><?xml version="1.0" encoding="utf-8"?>
<sst xmlns="http://schemas.openxmlformats.org/spreadsheetml/2006/main" count="91" uniqueCount="44">
  <si>
    <t>ที่</t>
  </si>
  <si>
    <t>รวม</t>
  </si>
  <si>
    <t>กิจกรรม การตรวจสอบ คัดกรอง ปราบปรามคนต่างด้าวที่ไม่พึงปรารถนา</t>
  </si>
  <si>
    <t xml:space="preserve"> - ค่าตอบแทน ใช้สอย และวัสดุ</t>
  </si>
  <si>
    <t xml:space="preserve"> - ค่าสาธารณูปโภค</t>
  </si>
  <si>
    <t>แผนงานบุคคลากรภาครัฐ</t>
  </si>
  <si>
    <t xml:space="preserve"> - งบดำเนินงาน (ค่าเช่าบ้าน)</t>
  </si>
  <si>
    <t>งบค่าธรรมเนียมตรวจคนเข้าเมืองเพื่อเสริมเงินงบประมาณรายจ่ายประจำปี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</si>
  <si>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</si>
  <si>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</si>
  <si>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</si>
  <si>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</si>
  <si>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</si>
  <si>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</si>
  <si>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</si>
  <si>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</si>
  <si>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</si>
  <si>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</si>
  <si>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ดำเนินการเบิกจ่ายตามขั้นตอน/ไตรมาส</t>
  </si>
  <si>
    <t>-</t>
  </si>
  <si>
    <t>เบิกจ่ายบรรลุตามวัตถุประสงค์</t>
  </si>
  <si>
    <t xml:space="preserve"> </t>
  </si>
  <si>
    <t>โครงการ การรักษาความสงบเรียบร้อยและความมั่นคงภายในประเทศ</t>
  </si>
  <si>
    <t>ไตรมาส 4 ร้อยละ 100</t>
  </si>
  <si>
    <t>ไตรมาส 2 ร้อยละ 30</t>
  </si>
  <si>
    <t>ไตรมาส 3 ร้อยละ 80</t>
  </si>
  <si>
    <t>ไตรมาส 1 ร้อยละ 37</t>
  </si>
  <si>
    <t>ไตรมาส 2 ร้อยละ 60</t>
  </si>
  <si>
    <t>ไตรมาส 3 ร้อยละ 83</t>
  </si>
  <si>
    <t>งบประมาณ พ.ศ.2568  ขยายใช้ถึง ก.ย.2569</t>
  </si>
  <si>
    <t>โครงการ การบังคับใช้กฎหมาย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</si>
  <si>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</si>
  <si>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 xml:space="preserve"> - งบดำเนินงาน</t>
  </si>
  <si>
    <t>งบประมาณรายจ่ายประจำปี พ.ศ.2569</t>
  </si>
  <si>
    <t xml:space="preserve">งบกองทุนเพื่อการบริหารจัดการการทำงานของคนต่างด้าว </t>
  </si>
  <si>
    <t>ประจำปีงบประมาณ พ.ศ.2569</t>
  </si>
  <si>
    <t xml:space="preserve">แผนการใช้จ่ายงบประมาณ </t>
  </si>
  <si>
    <t>ตรวจคนเข้าเมืองจังหวัดสระแก้ว</t>
  </si>
  <si>
    <t>งบประมาณรายจ่ายประจำปี พ.ศ.2569 ไตรมาส 1-4</t>
  </si>
  <si>
    <t>ต.ค.68 - ก.ย.69</t>
  </si>
  <si>
    <t>ประจำปีงบประมาณ พ.ศ. 2569 รวมทั้งสิ้น 4 ไตรมาส (ตุลาคม 2568 - กันยายน 2569)</t>
  </si>
  <si>
    <t>(รุ่ง  ทองมนต์)</t>
  </si>
  <si>
    <t>ผกก.ตม.จว.สระแก้ว บก.ตม.3</t>
  </si>
  <si>
    <t>พ.ต.อ.                          ผู้ตรวจรายงาน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</si>
</sst>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8"/>
      <name val="Calibri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3" fillId="3" borderId="1" xfId="0" applyFont="1" applyFill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164" fontId="2" fillId="0" borderId="5" xfId="1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4" fillId="4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4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164" fontId="6" fillId="0" borderId="6" xfId="1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64" fontId="6" fillId="0" borderId="2" xfId="1" applyFont="1" applyFill="1" applyBorder="1" applyAlignment="1">
      <alignment vertical="center"/>
    </xf>
    <xf numFmtId="164" fontId="2" fillId="0" borderId="3" xfId="1" applyFont="1" applyBorder="1" applyAlignment="1">
      <alignment horizontal="center" vertical="center"/>
    </xf>
    <xf numFmtId="164" fontId="2" fillId="0" borderId="2" xfId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64" fontId="3" fillId="2" borderId="1" xfId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33CC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567579</xdr:colOff>
      <xdr:row>26</xdr:row>
      <xdr:rowOff>156882</xdr:rowOff>
    </xdr:from>
    <xdr:to>
      <xdr:col>5</xdr:col>
      <xdr:colOff>440953</xdr:colOff>
      <xdr:row>27</xdr:row>
      <xdr:rowOff>344667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CD75AED-F596-C895-A90E-94672E8AF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00491" y="8258735"/>
          <a:ext cx="904315" cy="50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5182E-4C5D-4B33-826F-4A9B9CA42EF8}">
  <dimension ref="A1:K37"/>
  <sheetViews>
    <sheetView tabSelected="1" view="pageBreakPreview" topLeftCell="A8" zoomScale="85" zoomScaleNormal="100" zoomScaleSheetLayoutView="85" workbookViewId="0">
      <selection activeCell="I31" sqref="I31"/>
    </sheetView>
  </sheetViews>
  <sheetFormatPr defaultColWidth="9" defaultRowHeight="30" customHeight="1"/>
  <cols>
    <col min="1" max="1" width="4.42578125" style="31" customWidth="1"/>
    <col min="2" max="2" width="63.42578125" style="16" customWidth="1"/>
    <col min="3" max="3" width="33.85546875" style="16" bestFit="1" customWidth="1"/>
    <col min="4" max="4" width="16" style="16" bestFit="1" customWidth="1"/>
    <col min="5" max="5" width="15.42578125" style="16" bestFit="1" customWidth="1"/>
    <col min="6" max="6" width="10.28515625" style="16" bestFit="1" customWidth="1"/>
    <col min="7" max="7" width="13.5703125" style="16" bestFit="1" customWidth="1"/>
    <col min="8" max="8" width="5" style="16" bestFit="1" customWidth="1"/>
    <col min="9" max="9" width="15.28515625" style="16" customWidth="1"/>
    <col min="10" max="10" width="26.140625" style="16" bestFit="1" customWidth="1"/>
    <col min="11" max="16384" width="9" style="16"/>
  </cols>
  <sheetData>
    <row r="1" spans="1:11" s="9" customFormat="1" ht="23.25">
      <c r="A1" s="8" t="s">
        <v>36</v>
      </c>
      <c r="B1" s="8"/>
      <c r="C1" s="8"/>
      <c r="D1" s="8"/>
      <c r="E1" s="8"/>
      <c r="F1" s="8"/>
      <c r="G1" s="8"/>
      <c r="H1" s="8"/>
      <c r="I1" s="8"/>
      <c r="J1" s="8"/>
    </row>
    <row r="2" spans="1:11" s="9" customFormat="1" ht="23.25">
      <c r="A2" s="8" t="s">
        <v>37</v>
      </c>
      <c r="B2" s="8"/>
      <c r="C2" s="8"/>
      <c r="D2" s="8"/>
      <c r="E2" s="8"/>
      <c r="F2" s="8"/>
      <c r="G2" s="8"/>
      <c r="H2" s="8"/>
      <c r="I2" s="8"/>
      <c r="J2" s="8"/>
    </row>
    <row r="3" spans="1:11" s="9" customFormat="1" ht="23.25">
      <c r="A3" s="10" t="s">
        <v>40</v>
      </c>
      <c r="B3" s="10"/>
      <c r="C3" s="10"/>
      <c r="D3" s="10"/>
      <c r="E3" s="10"/>
      <c r="F3" s="10"/>
      <c r="G3" s="10"/>
      <c r="H3" s="10"/>
      <c r="I3" s="10"/>
      <c r="J3" s="10"/>
    </row>
    <row r="4" spans="1:11" s="3" customFormat="1" ht="30" customHeight="1">
      <c r="A4" s="5" t="s">
        <v>0</v>
      </c>
      <c r="B4" s="5" t="s">
        <v>8</v>
      </c>
      <c r="C4" s="5" t="s">
        <v>9</v>
      </c>
      <c r="D4" s="7" t="s">
        <v>10</v>
      </c>
      <c r="E4" s="7"/>
      <c r="F4" s="7"/>
      <c r="G4" s="7"/>
      <c r="H4" s="7"/>
      <c r="I4" s="5" t="s">
        <v>11</v>
      </c>
      <c r="J4" s="5" t="s">
        <v>12</v>
      </c>
      <c r="K4" s="2"/>
    </row>
    <row r="5" spans="1:11" s="3" customFormat="1" ht="30" customHeight="1">
      <c r="A5" s="6"/>
      <c r="B5" s="6"/>
      <c r="C5" s="6"/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6"/>
      <c r="J5" s="6"/>
    </row>
    <row r="6" spans="1:11" ht="24.95" customHeight="1">
      <c r="A6" s="11">
        <v>1</v>
      </c>
      <c r="B6" s="12" t="s">
        <v>38</v>
      </c>
      <c r="C6" s="13" t="s">
        <v>26</v>
      </c>
      <c r="D6" s="14"/>
      <c r="E6" s="14"/>
      <c r="F6" s="14"/>
      <c r="G6" s="14"/>
      <c r="H6" s="14"/>
      <c r="I6" s="14"/>
      <c r="J6" s="15"/>
    </row>
    <row r="7" spans="1:11" ht="24.95" customHeight="1">
      <c r="A7" s="17"/>
      <c r="B7" s="18" t="s">
        <v>22</v>
      </c>
      <c r="C7" s="19" t="s">
        <v>27</v>
      </c>
      <c r="D7" s="20"/>
      <c r="E7" s="20"/>
      <c r="F7" s="20"/>
      <c r="G7" s="20"/>
      <c r="H7" s="20"/>
      <c r="I7" s="20"/>
      <c r="J7" s="21"/>
    </row>
    <row r="8" spans="1:11" ht="24.95" customHeight="1">
      <c r="A8" s="17"/>
      <c r="B8" s="18" t="s">
        <v>2</v>
      </c>
      <c r="C8" s="19" t="s">
        <v>28</v>
      </c>
      <c r="D8" s="20"/>
      <c r="E8" s="20"/>
      <c r="F8" s="20"/>
      <c r="G8" s="20"/>
      <c r="H8" s="20"/>
      <c r="I8" s="20"/>
      <c r="J8" s="21"/>
    </row>
    <row r="9" spans="1:11" ht="24.95" customHeight="1">
      <c r="A9" s="17"/>
      <c r="B9" s="18"/>
      <c r="C9" s="19" t="s">
        <v>23</v>
      </c>
      <c r="D9" s="20"/>
      <c r="E9" s="20"/>
      <c r="F9" s="20"/>
      <c r="G9" s="20"/>
      <c r="H9" s="20"/>
      <c r="I9" s="20"/>
      <c r="J9" s="21"/>
    </row>
    <row r="10" spans="1:11" ht="24.95" customHeight="1">
      <c r="A10" s="21"/>
      <c r="B10" s="20" t="s">
        <v>3</v>
      </c>
      <c r="C10" s="20" t="s">
        <v>18</v>
      </c>
      <c r="D10" s="22">
        <f>349671+1150250</f>
        <v>1499921</v>
      </c>
      <c r="E10" s="21" t="s">
        <v>19</v>
      </c>
      <c r="F10" s="21" t="s">
        <v>19</v>
      </c>
      <c r="G10" s="21" t="s">
        <v>19</v>
      </c>
      <c r="H10" s="21" t="s">
        <v>19</v>
      </c>
      <c r="I10" s="20" t="s">
        <v>39</v>
      </c>
      <c r="J10" s="21" t="s">
        <v>20</v>
      </c>
    </row>
    <row r="11" spans="1:11" ht="24.95" customHeight="1">
      <c r="A11" s="23"/>
      <c r="B11" s="24" t="s">
        <v>4</v>
      </c>
      <c r="C11" s="24" t="s">
        <v>18</v>
      </c>
      <c r="D11" s="25">
        <v>221000</v>
      </c>
      <c r="E11" s="23" t="s">
        <v>19</v>
      </c>
      <c r="F11" s="23" t="s">
        <v>19</v>
      </c>
      <c r="G11" s="23" t="s">
        <v>19</v>
      </c>
      <c r="H11" s="23" t="s">
        <v>19</v>
      </c>
      <c r="I11" s="20" t="s">
        <v>39</v>
      </c>
      <c r="J11" s="23" t="s">
        <v>20</v>
      </c>
    </row>
    <row r="12" spans="1:11" ht="24.95" customHeight="1">
      <c r="A12" s="11">
        <v>2</v>
      </c>
      <c r="B12" s="18" t="s">
        <v>30</v>
      </c>
      <c r="C12" s="14"/>
      <c r="D12" s="26"/>
      <c r="E12" s="14"/>
      <c r="F12" s="14"/>
      <c r="G12" s="14"/>
      <c r="H12" s="14"/>
      <c r="I12" s="14"/>
      <c r="J12" s="15"/>
    </row>
    <row r="13" spans="1:11" ht="24.95" customHeight="1">
      <c r="A13" s="17"/>
      <c r="B13" s="18" t="s">
        <v>31</v>
      </c>
      <c r="C13" s="20"/>
      <c r="D13" s="4"/>
      <c r="E13" s="20"/>
      <c r="F13" s="20"/>
      <c r="G13" s="20"/>
      <c r="H13" s="20"/>
      <c r="I13" s="20"/>
      <c r="J13" s="21"/>
    </row>
    <row r="14" spans="1:11" ht="24.95" customHeight="1">
      <c r="A14" s="21"/>
      <c r="B14" s="20" t="s">
        <v>32</v>
      </c>
      <c r="C14" s="20" t="s">
        <v>18</v>
      </c>
      <c r="D14" s="4">
        <v>825</v>
      </c>
      <c r="E14" s="21" t="s">
        <v>19</v>
      </c>
      <c r="F14" s="21" t="s">
        <v>19</v>
      </c>
      <c r="G14" s="21" t="s">
        <v>19</v>
      </c>
      <c r="H14" s="21" t="s">
        <v>19</v>
      </c>
      <c r="I14" s="20" t="s">
        <v>39</v>
      </c>
      <c r="J14" s="21" t="s">
        <v>20</v>
      </c>
    </row>
    <row r="15" spans="1:11" ht="24.95" customHeight="1">
      <c r="A15" s="11">
        <v>3</v>
      </c>
      <c r="B15" s="12" t="s">
        <v>33</v>
      </c>
      <c r="C15" s="14"/>
      <c r="D15" s="26"/>
      <c r="E15" s="14"/>
      <c r="F15" s="14"/>
      <c r="G15" s="14"/>
      <c r="H15" s="14"/>
      <c r="I15" s="14"/>
      <c r="J15" s="15"/>
    </row>
    <row r="16" spans="1:11" ht="24.95" customHeight="1">
      <c r="A16" s="17"/>
      <c r="B16" s="18" t="s">
        <v>5</v>
      </c>
      <c r="C16" s="20"/>
      <c r="D16" s="4"/>
      <c r="E16" s="20"/>
      <c r="F16" s="20"/>
      <c r="G16" s="20"/>
      <c r="H16" s="20"/>
      <c r="I16" s="20"/>
      <c r="J16" s="21"/>
    </row>
    <row r="17" spans="1:10" ht="24.95" customHeight="1">
      <c r="A17" s="23"/>
      <c r="B17" s="24" t="s">
        <v>6</v>
      </c>
      <c r="C17" s="24" t="s">
        <v>18</v>
      </c>
      <c r="D17" s="27">
        <v>553990</v>
      </c>
      <c r="E17" s="23" t="s">
        <v>19</v>
      </c>
      <c r="F17" s="23" t="s">
        <v>19</v>
      </c>
      <c r="G17" s="23" t="s">
        <v>19</v>
      </c>
      <c r="H17" s="23" t="s">
        <v>19</v>
      </c>
      <c r="I17" s="24" t="s">
        <v>39</v>
      </c>
      <c r="J17" s="23" t="s">
        <v>20</v>
      </c>
    </row>
    <row r="18" spans="1:10" ht="24.95" customHeight="1">
      <c r="A18" s="17">
        <v>4</v>
      </c>
      <c r="B18" s="18" t="s">
        <v>7</v>
      </c>
      <c r="C18" s="19" t="s">
        <v>24</v>
      </c>
      <c r="D18" s="4"/>
      <c r="E18" s="20"/>
      <c r="F18" s="20"/>
      <c r="G18" s="20"/>
      <c r="H18" s="20"/>
      <c r="I18" s="20"/>
      <c r="J18" s="21"/>
    </row>
    <row r="19" spans="1:10" ht="24.95" customHeight="1">
      <c r="A19" s="17"/>
      <c r="B19" s="18" t="s">
        <v>29</v>
      </c>
      <c r="C19" s="19" t="s">
        <v>25</v>
      </c>
      <c r="D19" s="4"/>
      <c r="E19" s="20"/>
      <c r="F19" s="20"/>
      <c r="G19" s="20"/>
      <c r="H19" s="20"/>
      <c r="I19" s="20"/>
      <c r="J19" s="21"/>
    </row>
    <row r="20" spans="1:10" ht="24.95" customHeight="1">
      <c r="A20" s="17"/>
      <c r="B20" s="18"/>
      <c r="C20" s="19" t="s">
        <v>23</v>
      </c>
      <c r="D20" s="4"/>
      <c r="E20" s="20"/>
      <c r="F20" s="20"/>
      <c r="G20" s="20"/>
      <c r="H20" s="20"/>
      <c r="I20" s="20"/>
      <c r="J20" s="21"/>
    </row>
    <row r="21" spans="1:10" ht="24.95" customHeight="1">
      <c r="A21" s="21"/>
      <c r="B21" s="20" t="s">
        <v>3</v>
      </c>
      <c r="C21" s="20" t="s">
        <v>18</v>
      </c>
      <c r="D21" s="4">
        <f>5301852.5+1610350</f>
        <v>6912202.5</v>
      </c>
      <c r="E21" s="21" t="s">
        <v>19</v>
      </c>
      <c r="F21" s="21" t="s">
        <v>19</v>
      </c>
      <c r="G21" s="21" t="s">
        <v>19</v>
      </c>
      <c r="H21" s="21" t="s">
        <v>19</v>
      </c>
      <c r="I21" s="20" t="s">
        <v>39</v>
      </c>
      <c r="J21" s="21" t="s">
        <v>20</v>
      </c>
    </row>
    <row r="22" spans="1:10" ht="24.95" customHeight="1">
      <c r="A22" s="23"/>
      <c r="B22" s="24" t="s">
        <v>4</v>
      </c>
      <c r="C22" s="24" t="s">
        <v>18</v>
      </c>
      <c r="D22" s="27">
        <v>1350906.91</v>
      </c>
      <c r="E22" s="23" t="s">
        <v>19</v>
      </c>
      <c r="F22" s="23" t="s">
        <v>19</v>
      </c>
      <c r="G22" s="23" t="s">
        <v>19</v>
      </c>
      <c r="H22" s="23" t="s">
        <v>19</v>
      </c>
      <c r="I22" s="24" t="s">
        <v>39</v>
      </c>
      <c r="J22" s="23" t="s">
        <v>20</v>
      </c>
    </row>
    <row r="23" spans="1:10" ht="24.95" customHeight="1">
      <c r="A23" s="17">
        <v>5</v>
      </c>
      <c r="B23" s="18" t="s">
        <v>34</v>
      </c>
      <c r="C23" s="20"/>
      <c r="D23" s="26"/>
      <c r="E23" s="15"/>
      <c r="F23" s="15"/>
      <c r="G23" s="15"/>
      <c r="H23" s="15"/>
      <c r="I23" s="14"/>
      <c r="J23" s="15"/>
    </row>
    <row r="24" spans="1:10" ht="24.95" customHeight="1">
      <c r="A24" s="17"/>
      <c r="B24" s="18" t="s">
        <v>35</v>
      </c>
      <c r="C24" s="20"/>
      <c r="D24" s="4">
        <v>231500</v>
      </c>
      <c r="E24" s="23" t="s">
        <v>19</v>
      </c>
      <c r="F24" s="23" t="s">
        <v>19</v>
      </c>
      <c r="G24" s="23" t="s">
        <v>19</v>
      </c>
      <c r="H24" s="23" t="s">
        <v>19</v>
      </c>
      <c r="I24" s="24" t="s">
        <v>39</v>
      </c>
      <c r="J24" s="23" t="s">
        <v>20</v>
      </c>
    </row>
    <row r="25" spans="1:10" ht="24.95" customHeight="1">
      <c r="A25" s="28"/>
      <c r="B25" s="28" t="s">
        <v>1</v>
      </c>
      <c r="C25" s="29"/>
      <c r="D25" s="30">
        <f>SUM(D10:D24)</f>
        <v>10770345.41</v>
      </c>
      <c r="E25" s="29"/>
      <c r="F25" s="29"/>
      <c r="G25" s="29"/>
      <c r="H25" s="29"/>
      <c r="I25" s="29"/>
      <c r="J25" s="29"/>
    </row>
    <row r="26" spans="1:10" ht="15" customHeight="1"/>
    <row r="27" spans="1:10" ht="24.75" customHeight="1">
      <c r="G27" s="32"/>
    </row>
    <row r="28" spans="1:10" ht="30" customHeight="1">
      <c r="D28" s="33"/>
      <c r="E28" s="34" t="s">
        <v>43</v>
      </c>
      <c r="G28" s="34"/>
    </row>
    <row r="29" spans="1:10" ht="21">
      <c r="E29" s="35" t="s">
        <v>41</v>
      </c>
      <c r="F29" s="35"/>
      <c r="G29" s="32"/>
    </row>
    <row r="30" spans="1:10" ht="21">
      <c r="E30" s="35" t="s">
        <v>42</v>
      </c>
      <c r="F30" s="35"/>
      <c r="G30" s="32"/>
    </row>
    <row r="37" spans="5:5" ht="30" customHeight="1">
      <c r="E37" s="16" t="s">
        <v>21</v>
      </c>
    </row>
  </sheetData>
  <mergeCells count="11">
    <mergeCell ref="E29:F29"/>
    <mergeCell ref="E30:F30"/>
    <mergeCell ref="C4:C5"/>
    <mergeCell ref="I4:I5"/>
    <mergeCell ref="J4:J5"/>
    <mergeCell ref="D4:H4"/>
    <mergeCell ref="A1:J1"/>
    <mergeCell ref="A2:J2"/>
    <mergeCell ref="A3:J3"/>
    <mergeCell ref="A4:A5"/>
    <mergeCell ref="B4:B5"/>
  </mergeCells>
  <phoneticPr fontId="7" type="noConversion"/>
  <printOptions horizontalCentered="1"/>
  <pageMargins left="0.11811023622047245" right="0.15748031496062992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แผนการใช้จ่าย</vt:lpstr>
      <vt:lpstr>แผนการใช้จ่าย!Print_Area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Nantarat Theerarat</cp:lastModifiedBy>
  <cp:lastPrinted>2026-07-21T02:27:15Z</cp:lastPrinted>
  <dcterms:created xsi:type="dcterms:W3CDTF">2024-01-10T07:59:11Z</dcterms:created>
  <dcterms:modified xsi:type="dcterms:W3CDTF">2026-07-21T02:27:16Z</dcterms:modified>
</cp:coreProperties>
</file>